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530"/>
  <workbookPr defaultThemeVersion="166925"/>
  <bookViews>
    <workbookView xWindow="3855" yWindow="3855" windowWidth="21600" windowHeight="11385" activeTab="0"/>
  </bookViews>
  <sheets>
    <sheet name="PA- 2021 IMETY" sheetId="3" r:id="rId1"/>
  </sheets>
  <externalReferences>
    <externalReference r:id="rId4"/>
    <externalReference r:id="rId5"/>
  </externalReferences>
  <definedNames>
    <definedName name="_xlnm._FilterDatabase" localSheetId="0" hidden="1">'PA- 2021 IMETY'!$A$8:$BE$8</definedName>
    <definedName name="Conceptos_MOD" localSheetId="0">#REF!</definedName>
    <definedName name="Conceptos_MOD">#REF!</definedName>
    <definedName name="ESTRATREGICOS" localSheetId="0">#REF!</definedName>
    <definedName name="ESTRATREGICOS">#REF!</definedName>
    <definedName name="MUNICIPIOS_CHIP" localSheetId="0">#REF!</definedName>
    <definedName name="MUNICIPIOS_CHIP">#REF!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<sst xmlns="http://schemas.openxmlformats.org/spreadsheetml/2006/main" count="161" uniqueCount="90">
  <si>
    <t>14.29</t>
  </si>
  <si>
    <t>Proyecto pendiente de creación, una vez recibido la aprobación del Min Trabajo.
Actividades adelantadas desde la gestión administrativa.</t>
  </si>
  <si>
    <t>JAIME SÁNCHEZ LENIS</t>
  </si>
  <si>
    <t>IMETY</t>
  </si>
  <si>
    <t>N/A</t>
  </si>
  <si>
    <t>RP. Entidades del gobierno general</t>
  </si>
  <si>
    <t>PENDIENTE</t>
  </si>
  <si>
    <t>Implementación de la Agencia Pública de Gestión y Colocación de Empleo del municipio de Yumbo</t>
  </si>
  <si>
    <t>Radicado de Ventanilla Única.
Oficios del Min Trabajo.</t>
  </si>
  <si>
    <t>1. 100%</t>
  </si>
  <si>
    <t>1.Atender los requerimientos del Ministerio del Trabajo para la aprobación de la Agencia Pública de Gestión y Colocación de Empleo.</t>
  </si>
  <si>
    <t>Incremento</t>
  </si>
  <si>
    <t>Número</t>
  </si>
  <si>
    <t>Agencia Pública de Gestión y Colocación de Empleo, implementada.</t>
  </si>
  <si>
    <t>Competencias para la Producción y la competitividad</t>
  </si>
  <si>
    <t>Creemos en un Yumbo más productivo y competitivo</t>
  </si>
  <si>
    <t>YUMBO PRODUCTIVO</t>
  </si>
  <si>
    <t>2.3.4.02.04.002.03</t>
  </si>
  <si>
    <t>Aprovechamiento del sector productivo, el desarrollo humano y el emprendimiento del Municipio de Yumbo</t>
  </si>
  <si>
    <t>Publicación de oferta en Redes Sociales y Páginas Web.
SECOP.
Actas de Constancia.</t>
  </si>
  <si>
    <t>1.33,3%
2.33.3%
3.34%</t>
  </si>
  <si>
    <t>1.Ofertar e implementar los programas de emprendimiento y formación continua en artes y oficios que establezca la institución.
2.Realizar contratación de facilitadores, capacitadores e instructores para garantizar la enseñanza de cada programa.
3.Emitir la constancia de asistencia las personas que cumplan con los requisitos establecidos por la institución.</t>
  </si>
  <si>
    <t>Mantenimiento</t>
  </si>
  <si>
    <t>Número de personas en artes y oficios y emprendimiento, certificadas.</t>
  </si>
  <si>
    <t>2.3.4.02.04.002.02</t>
  </si>
  <si>
    <t>Fortalecimiento a la Educación para el Trabajo del Municipio de Yumbo</t>
  </si>
  <si>
    <t>Publicaciones de oferta en Redes Sociales y Página Web.
SECOP.
Actas de Certificación.</t>
  </si>
  <si>
    <t>1.20%
2.20%
3.20%
4.20%
5.20%</t>
  </si>
  <si>
    <t>1.Ofertar e implementar los programas académicos.
2.Realizar la contratación de los instructores, formadores y facilitadores para la certificación de los estudiantes.
3.Realizar contratación de personal administrativo para el fortalecimiento de los programas académicos.
4.Realizar la contratación de servicios que fortalezcan y fomenten los programas académicos.
5.Certificar los estudiantes que cumplan con los requisitos establecidos por la institución.</t>
  </si>
  <si>
    <t>Número de estudiantes en formación técnica laboral por competencias, certificados.</t>
  </si>
  <si>
    <t>Excelencia para la Educación</t>
  </si>
  <si>
    <t>Educación para el Futuro (Pertinencia)</t>
  </si>
  <si>
    <t>YUMBO EDUCADO</t>
  </si>
  <si>
    <t>Pendiente de traslados presupuestales por parte de planeación municipal para asignación de recurso necesario.</t>
  </si>
  <si>
    <t>SECOP
Informe de Auditoria Externa del Ente Certificador.
Certificación de la NTC</t>
  </si>
  <si>
    <t>1.50%
2.50%</t>
  </si>
  <si>
    <t>1.Realizar los contratos necesarios para la asesoría en el sistema de gestión.
2.Presentar el IMETY para certificación en las NTC ISO 5555 y 5581.</t>
  </si>
  <si>
    <t>Número de Estudios de factibilidad para la Institución de Educación Superior Estatal, realizado.</t>
  </si>
  <si>
    <t>SECOP.
Documento de diseño curricular.</t>
  </si>
  <si>
    <t>1.Aplicar las herramientas diagnósticas de necesidad y expectativas de la institución.
2.Realizar el diseño curricular del programa deseado para aprobación.</t>
  </si>
  <si>
    <t>Número de Programas académicos de formación técnico laboral por competencias, técnico profesional o tecnológico, diseñados y/o actualizados.</t>
  </si>
  <si>
    <t>La ejecución está para realizar en la vigencia 2022.</t>
  </si>
  <si>
    <t>2.3.4.02.04.002.01</t>
  </si>
  <si>
    <t>Mejoramiento, adecuación y dotación de la Infraestructura física del Instituto Municipal de Educación para el Trabajo y Desarrollo Humano de Yumbo</t>
  </si>
  <si>
    <t>Número de espacios con necesidades de infraestructura física de ambientes de aprendizaje intervenidos.</t>
  </si>
  <si>
    <t>Equipamientos e infraestructura</t>
  </si>
  <si>
    <t>Entornos educativos</t>
  </si>
  <si>
    <t>SECOP.
SIA Observa.
Informes de Seguimiento de contratista y supervisores.</t>
  </si>
  <si>
    <t>1.80%
2.20%</t>
  </si>
  <si>
    <t>1.Realizar contratos para garantizar el mejoramiento, adecuación y mantenimiento de 22 espacios en la institución.
2.Realizar la contratación de supervisión a los contratos de mejoramiento, adecuación y mantenimiento cada vez que sea necesario.</t>
  </si>
  <si>
    <t>Número de espacios con necesidades de mantenimiento, adecuación y mejoramiento, intervenidos.</t>
  </si>
  <si>
    <t>FILTROS</t>
  </si>
  <si>
    <t>Trim IV</t>
  </si>
  <si>
    <t>Trim III</t>
  </si>
  <si>
    <t>Trim II</t>
  </si>
  <si>
    <t>Trim I</t>
  </si>
  <si>
    <t>%</t>
  </si>
  <si>
    <t>EJECUCIÓN TRIM I</t>
  </si>
  <si>
    <t>APROPIACION DEFINITIVA TRIM I</t>
  </si>
  <si>
    <t>APROPIACION INICIAL</t>
  </si>
  <si>
    <t>NOMBRE</t>
  </si>
  <si>
    <t>CODIGO</t>
  </si>
  <si>
    <t>VIABILIADAD</t>
  </si>
  <si>
    <t>NOMBRE DE PROYECTO</t>
  </si>
  <si>
    <t>% DE EJECUCION TOTAL</t>
  </si>
  <si>
    <t>EJECUCION TRIMESTRE DE META</t>
  </si>
  <si>
    <t>AVANCE REAL 2021</t>
  </si>
  <si>
    <t>CANTIDAD PROGRAMADA 2021</t>
  </si>
  <si>
    <t>OBSERVACIONES</t>
  </si>
  <si>
    <t>FUNCIONARIO (S) RESPONSABLE (S)</t>
  </si>
  <si>
    <t xml:space="preserve">SECRETARIA RESPONSABLE </t>
  </si>
  <si>
    <t>RECURSOS</t>
  </si>
  <si>
    <t>PROYECTO</t>
  </si>
  <si>
    <t>MEDIOS DE VERIFICACIÓN</t>
  </si>
  <si>
    <t xml:space="preserve">DESCRIPCIÓN DE EJECUCÍON </t>
  </si>
  <si>
    <t>FECHA TERMINACIÓN DE LA ACTIVIDAD</t>
  </si>
  <si>
    <t>AVANCE TRIMESTRAL DE ACTIVIDAD</t>
  </si>
  <si>
    <t>Pond %</t>
  </si>
  <si>
    <t>PROGRAMACION META</t>
  </si>
  <si>
    <t>PROGRAMACIÓN/EJECUCIÓN</t>
  </si>
  <si>
    <t>TIPO DE META Incremento, Reducción o Mantenimiento</t>
  </si>
  <si>
    <t>Meta Plan</t>
  </si>
  <si>
    <t xml:space="preserve">Línea Base </t>
  </si>
  <si>
    <t>Unidad de Medición</t>
  </si>
  <si>
    <t>INDICADOR</t>
  </si>
  <si>
    <t xml:space="preserve">SUBPROGRAMA </t>
  </si>
  <si>
    <t>PROGRAMA</t>
  </si>
  <si>
    <t>EJE</t>
  </si>
  <si>
    <t>PLAN DE ACCION DEL SECTOR:</t>
  </si>
  <si>
    <t>VIGENCIA: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</si>
</sst>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\ * #,##0.00_-;\-&quot;$&quot;\ * #,##0.00_-;_-&quot;$&quot;\ * &quot;-&quot;??_-;_-@_-"/>
    <numFmt numFmtId="165" formatCode="_-[$$-240A]\ * #,##0_-;\-[$$-240A]\ * #,##0_-;_-[$$-240A]\ * &quot;-&quot;??_-;_-@_-"/>
    <numFmt numFmtId="166" formatCode="d\-m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8"/>
      <color theme="0"/>
      <name val="Arial"/>
      <family val="2"/>
    </font>
    <font>
      <b/>
      <sz val="12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C34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</cellStyleXfs>
  <cellXfs count="8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9" fontId="2" fillId="2" borderId="1" xfId="2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9" fontId="2" fillId="0" borderId="1" xfId="20" applyFont="1" applyBorder="1" applyAlignment="1">
      <alignment horizontal="center" vertical="center" wrapText="1"/>
    </xf>
    <xf numFmtId="164" fontId="2" fillId="0" borderId="1" xfId="21" applyFont="1" applyBorder="1" applyAlignment="1">
      <alignment vertical="center" wrapText="1"/>
    </xf>
    <xf numFmtId="164" fontId="2" fillId="2" borderId="1" xfId="21" applyFont="1" applyFill="1" applyBorder="1" applyAlignment="1">
      <alignment vertical="center" wrapText="1"/>
    </xf>
    <xf numFmtId="164" fontId="2" fillId="2" borderId="1" xfId="2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9" fontId="2" fillId="0" borderId="1" xfId="20" applyFont="1" applyBorder="1" applyAlignment="1">
      <alignment vertical="center" wrapText="1"/>
    </xf>
    <xf numFmtId="9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9" fontId="2" fillId="2" borderId="1" xfId="2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9" fontId="2" fillId="2" borderId="2" xfId="2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9" fontId="2" fillId="2" borderId="3" xfId="2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9" fontId="2" fillId="2" borderId="4" xfId="20" applyFont="1" applyFill="1" applyBorder="1" applyAlignment="1">
      <alignment horizontal="center" vertical="center" wrapText="1"/>
    </xf>
    <xf numFmtId="0" fontId="2" fillId="0" borderId="1" xfId="2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165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vertical="center" wrapText="1"/>
      <protection locked="0"/>
    </xf>
    <xf numFmtId="0" fontId="1" fillId="4" borderId="3" xfId="0" applyFont="1" applyFill="1" applyBorder="1" applyAlignment="1" applyProtection="1">
      <alignment vertical="center" wrapText="1"/>
      <protection locked="0"/>
    </xf>
    <xf numFmtId="166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9" fontId="5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9" fontId="5" fillId="4" borderId="3" xfId="22" applyNumberFormat="1" applyFont="1" applyFill="1" applyBorder="1" applyAlignment="1" applyProtection="1">
      <alignment horizontal="center" vertical="center" wrapText="1"/>
      <protection locked="0"/>
    </xf>
    <xf numFmtId="0" fontId="5" fillId="4" borderId="3" xfId="22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165" fontId="1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2" xfId="0" applyFont="1" applyFill="1" applyBorder="1" applyAlignment="1" applyProtection="1">
      <alignment horizontal="center" vertical="center" wrapText="1"/>
      <protection locked="0"/>
    </xf>
    <xf numFmtId="166" fontId="1" fillId="5" borderId="3" xfId="0" applyNumberFormat="1" applyFont="1" applyFill="1" applyBorder="1" applyAlignment="1" applyProtection="1">
      <alignment horizontal="center" vertical="center" wrapText="1"/>
      <protection locked="0"/>
    </xf>
    <xf numFmtId="9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>
      <alignment horizontal="center" vertical="center"/>
    </xf>
    <xf numFmtId="0" fontId="5" fillId="5" borderId="5" xfId="0" applyFont="1" applyFill="1" applyBorder="1" applyAlignment="1" applyProtection="1">
      <alignment horizontal="center" vertical="center" wrapText="1"/>
      <protection locked="0"/>
    </xf>
    <xf numFmtId="9" fontId="5" fillId="5" borderId="1" xfId="22" applyNumberFormat="1" applyFont="1" applyFill="1" applyBorder="1" applyAlignment="1" applyProtection="1">
      <alignment horizontal="center" vertical="center" wrapText="1"/>
      <protection locked="0"/>
    </xf>
    <xf numFmtId="0" fontId="5" fillId="5" borderId="2" xfId="22" applyFont="1" applyFill="1" applyBorder="1" applyAlignment="1" applyProtection="1">
      <alignment horizontal="center" vertical="center" wrapText="1"/>
      <protection locked="0"/>
    </xf>
    <xf numFmtId="0" fontId="5" fillId="5" borderId="1" xfId="22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165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9" fontId="5" fillId="5" borderId="0" xfId="0" applyNumberFormat="1" applyFont="1" applyFill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>
      <alignment horizontal="center" vertical="center"/>
    </xf>
    <xf numFmtId="0" fontId="5" fillId="5" borderId="6" xfId="0" applyFont="1" applyFill="1" applyBorder="1" applyAlignment="1" applyProtection="1">
      <alignment horizontal="center" vertical="center" wrapText="1"/>
      <protection locked="0"/>
    </xf>
    <xf numFmtId="0" fontId="5" fillId="5" borderId="3" xfId="22" applyFont="1" applyFill="1" applyBorder="1" applyAlignment="1" applyProtection="1">
      <alignment horizontal="center" vertical="center" wrapText="1"/>
      <protection locked="0"/>
    </xf>
    <xf numFmtId="0" fontId="6" fillId="5" borderId="4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166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9" fontId="5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>
      <alignment horizontal="center" vertical="center"/>
    </xf>
    <xf numFmtId="0" fontId="5" fillId="5" borderId="1" xfId="22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vertical="center"/>
    </xf>
    <xf numFmtId="0" fontId="2" fillId="6" borderId="0" xfId="0" applyFont="1" applyFill="1" applyAlignment="1">
      <alignment vertical="center"/>
    </xf>
    <xf numFmtId="0" fontId="2" fillId="6" borderId="0" xfId="0" applyFont="1" applyFill="1" applyAlignment="1">
      <alignment wrapText="1"/>
    </xf>
    <xf numFmtId="0" fontId="2" fillId="6" borderId="0" xfId="0" applyFont="1" applyFill="1"/>
    <xf numFmtId="0" fontId="8" fillId="6" borderId="1" xfId="0" applyFont="1" applyFill="1" applyBorder="1" applyAlignment="1">
      <alignment horizontal="center"/>
    </xf>
    <xf numFmtId="0" fontId="8" fillId="6" borderId="1" xfId="0" applyFont="1" applyFill="1" applyBorder="1"/>
    <xf numFmtId="0" fontId="2" fillId="6" borderId="5" xfId="0" applyFont="1" applyFill="1" applyBorder="1" applyAlignment="1">
      <alignment vertical="center"/>
    </xf>
    <xf numFmtId="0" fontId="2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wrapText="1"/>
    </xf>
    <xf numFmtId="0" fontId="2" fillId="0" borderId="8" xfId="0" applyFont="1" applyBorder="1" applyAlignment="1">
      <alignment vertical="center"/>
    </xf>
    <xf numFmtId="0" fontId="2" fillId="6" borderId="8" xfId="0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Moneda 2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la047\Downloads\Users\Usuario\Desktop\PLAN_INVERSIONES_2_P.D.xlsx(VERSION_ANTONIO%2021%20Abril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%20PLAN%20DE%20ACCION%202021%20PLANEACI&#211;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i"/>
      <sheetName val="MODIFICADO 25 NOV"/>
      <sheetName val="MODIFICADO 24 FEB (12)"/>
      <sheetName val="PTO 24 FEB"/>
      <sheetName val=" EGRE SEC CENT"/>
      <sheetName val="ING SEC CENT"/>
      <sheetName val="PROYECTOS ESTRATEGICOS"/>
      <sheetName val="Gastos_Inversión_2012"/>
      <sheetName val="RESUMEN"/>
      <sheetName val="POAI 2012-2015"/>
      <sheetName val="POR SECTORES EJECUTADO 31 DE M"/>
      <sheetName val="Analisis de alternativas"/>
      <sheetName val="ftes y usos"/>
      <sheetName val="Deuda"/>
      <sheetName val="SGP"/>
      <sheetName val="INDICADORES DEUDA"/>
      <sheetName val="Hoja3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2">
          <cell r="AA102">
            <v>219902577500</v>
          </cell>
        </row>
      </sheetData>
      <sheetData sheetId="5">
        <row r="5">
          <cell r="Z5">
            <v>127071249624</v>
          </cell>
        </row>
      </sheetData>
      <sheetData sheetId="6">
        <row r="29">
          <cell r="G29">
            <v>301227119205.598</v>
          </cell>
        </row>
      </sheetData>
      <sheetData sheetId="7"/>
      <sheetData sheetId="8" refreshError="1"/>
      <sheetData sheetId="9">
        <row r="449">
          <cell r="Z449">
            <v>280820231681</v>
          </cell>
        </row>
      </sheetData>
      <sheetData sheetId="10">
        <row r="437">
          <cell r="M437">
            <v>16651493620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- 2020 IMDERTY "/>
      <sheetName val="PA- 2020 PLANEACION"/>
      <sheetName val="PA- 2020 DESPACHO ALCALDE"/>
      <sheetName val="PA- 2020 IMCY"/>
      <sheetName val="PA- 2021 IMETY"/>
      <sheetName val="PA- 2020 IMVIYUMBO"/>
      <sheetName val="PA- 2020 CONTROL INTERNO"/>
      <sheetName val="PA- 2020 CONTROL DISCIPLINARIO"/>
      <sheetName val="PA- 2020 DLLO ECONOMICO"/>
      <sheetName val="PA- 2020 PRENSA"/>
      <sheetName val="PA- 2020 BIENESTAR SOCIAL"/>
      <sheetName val="PA- 2020 EDUCACION"/>
      <sheetName val="PA- 2020 GESTION HUMANA"/>
      <sheetName val="PA- 2020 HACIENDA"/>
      <sheetName val="PA- 2020 INFRAESTRUCTURA"/>
      <sheetName val="PA- 2020 PAZ Y CONVIVENCIA"/>
      <sheetName val="PA- 2020 SALUD"/>
      <sheetName val="PA- 2020 TRANSITO"/>
      <sheetName val="PA- 2020 SEC GENERAL"/>
      <sheetName val="PA- 2020 SEC JURIDICA"/>
      <sheetName val="PA- 2020 UMAT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B0BAD-1035-4D1C-AF4B-D5C5F67EF913}">
  <sheetPr>
    <tabColor rgb="FFFFC000"/>
  </sheetPr>
  <dimension ref="A3:AJ1048576"/>
  <sheetViews>
    <sheetView tabSelected="1" zoomScale="55" zoomScaleNormal="55" workbookViewId="0" topLeftCell="A1">
      <selection activeCell="F10" sqref="F10"/>
    </sheetView>
  </sheetViews>
  <sheetFormatPr defaultColWidth="11.421875" defaultRowHeight="15"/>
  <cols>
    <col min="1" max="1" width="11.57421875" style="1" customWidth="1"/>
    <col min="2" max="2" width="48.8515625" style="1" customWidth="1"/>
    <col min="3" max="3" width="30.8515625" style="1" customWidth="1"/>
    <col min="4" max="4" width="10.7109375" style="1" bestFit="1" customWidth="1"/>
    <col min="5" max="5" width="26.140625" style="1" customWidth="1"/>
    <col min="6" max="6" width="7.7109375" style="1" customWidth="1"/>
    <col min="7" max="7" width="45.8515625" style="2" customWidth="1"/>
    <col min="8" max="8" width="8.28125" style="2" bestFit="1" customWidth="1"/>
    <col min="9" max="9" width="13.140625" style="2" customWidth="1"/>
    <col min="10" max="10" width="11.28125" style="2" bestFit="1" customWidth="1"/>
    <col min="11" max="11" width="10.140625" style="2" bestFit="1" customWidth="1"/>
    <col min="12" max="12" width="19.57421875" style="2" customWidth="1"/>
    <col min="13" max="14" width="20.28125" style="2" customWidth="1"/>
    <col min="15" max="15" width="17.28125" style="2" customWidth="1"/>
    <col min="16" max="16" width="14.7109375" style="2" customWidth="1"/>
    <col min="17" max="17" width="41.28125" style="2" bestFit="1" customWidth="1"/>
    <col min="18" max="18" width="9.28125" style="2" customWidth="1"/>
    <col min="19" max="19" width="6.57421875" style="2" customWidth="1"/>
    <col min="20" max="22" width="7.57421875" style="2" customWidth="1"/>
    <col min="23" max="23" width="19.7109375" style="2" customWidth="1"/>
    <col min="24" max="24" width="76.421875" style="2" customWidth="1"/>
    <col min="25" max="25" width="20.28125" style="2" customWidth="1"/>
    <col min="26" max="26" width="21.140625" style="2" customWidth="1"/>
    <col min="27" max="30" width="20.28125" style="2" customWidth="1"/>
    <col min="31" max="31" width="22.57421875" style="2" customWidth="1"/>
    <col min="32" max="32" width="26.57421875" style="2" customWidth="1"/>
    <col min="33" max="33" width="20.28125" style="2" customWidth="1"/>
    <col min="34" max="34" width="31.00390625" style="3" customWidth="1"/>
    <col min="35" max="35" width="20.28125" style="2" customWidth="1"/>
    <col min="36" max="36" width="22.57421875" style="2" customWidth="1"/>
    <col min="37" max="16384" width="11.421875" style="1" customWidth="1"/>
  </cols>
  <sheetData>
    <row r="3" spans="2:36" ht="21.75" customHeight="1">
      <c r="B3" s="78" t="s">
        <v>89</v>
      </c>
      <c r="C3" s="77">
        <v>2021</v>
      </c>
      <c r="D3" s="83"/>
      <c r="E3" s="83"/>
      <c r="F3" s="83"/>
      <c r="G3" s="80"/>
      <c r="H3" s="80"/>
      <c r="I3" s="80"/>
      <c r="J3" s="80"/>
      <c r="K3" s="80"/>
      <c r="L3" s="80"/>
      <c r="M3" s="80"/>
      <c r="N3" s="82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1"/>
      <c r="AI3" s="80"/>
      <c r="AJ3" s="79"/>
    </row>
    <row r="4" spans="2:36" ht="22.5" customHeight="1">
      <c r="B4" s="78" t="s">
        <v>88</v>
      </c>
      <c r="C4" s="77" t="s">
        <v>3</v>
      </c>
      <c r="D4" s="76"/>
      <c r="E4" s="76"/>
      <c r="F4" s="76"/>
      <c r="G4" s="74"/>
      <c r="H4" s="74"/>
      <c r="I4" s="74"/>
      <c r="J4" s="74"/>
      <c r="K4" s="74"/>
      <c r="L4" s="74"/>
      <c r="M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5"/>
      <c r="AI4" s="74"/>
      <c r="AJ4" s="73"/>
    </row>
    <row r="5" spans="2:36" ht="15.75" customHeight="1">
      <c r="B5" s="70" t="s">
        <v>87</v>
      </c>
      <c r="C5" s="70" t="s">
        <v>86</v>
      </c>
      <c r="D5" s="70" t="s">
        <v>77</v>
      </c>
      <c r="E5" s="70" t="s">
        <v>85</v>
      </c>
      <c r="F5" s="70" t="s">
        <v>77</v>
      </c>
      <c r="G5" s="72" t="s">
        <v>84</v>
      </c>
      <c r="H5" s="70" t="s">
        <v>77</v>
      </c>
      <c r="I5" s="72" t="s">
        <v>83</v>
      </c>
      <c r="J5" s="72" t="s">
        <v>82</v>
      </c>
      <c r="K5" s="56" t="s">
        <v>81</v>
      </c>
      <c r="L5" s="56" t="s">
        <v>80</v>
      </c>
      <c r="M5" s="71" t="s">
        <v>79</v>
      </c>
      <c r="N5" s="71"/>
      <c r="O5" s="71"/>
      <c r="P5" s="71"/>
      <c r="Q5" s="64" t="s">
        <v>78</v>
      </c>
      <c r="R5" s="70" t="s">
        <v>77</v>
      </c>
      <c r="S5" s="69" t="s">
        <v>76</v>
      </c>
      <c r="T5" s="69"/>
      <c r="U5" s="69"/>
      <c r="V5" s="69"/>
      <c r="W5" s="68" t="s">
        <v>75</v>
      </c>
      <c r="X5" s="58" t="s">
        <v>74</v>
      </c>
      <c r="Y5" s="58" t="s">
        <v>73</v>
      </c>
      <c r="Z5" s="67" t="s">
        <v>72</v>
      </c>
      <c r="AA5" s="64"/>
      <c r="AB5" s="58" t="s">
        <v>71</v>
      </c>
      <c r="AC5" s="58"/>
      <c r="AD5" s="58"/>
      <c r="AE5" s="58"/>
      <c r="AF5" s="58"/>
      <c r="AG5" s="58"/>
      <c r="AH5" s="58" t="s">
        <v>70</v>
      </c>
      <c r="AI5" s="58" t="s">
        <v>69</v>
      </c>
      <c r="AJ5" s="58" t="s">
        <v>68</v>
      </c>
    </row>
    <row r="6" spans="2:36" ht="25.5" customHeight="1">
      <c r="B6" s="63"/>
      <c r="C6" s="63"/>
      <c r="D6" s="63"/>
      <c r="E6" s="63"/>
      <c r="F6" s="63"/>
      <c r="G6" s="66"/>
      <c r="H6" s="63"/>
      <c r="I6" s="66"/>
      <c r="J6" s="66"/>
      <c r="K6" s="56"/>
      <c r="L6" s="56"/>
      <c r="M6" s="55" t="s">
        <v>67</v>
      </c>
      <c r="N6" s="55" t="s">
        <v>66</v>
      </c>
      <c r="O6" s="65" t="s">
        <v>65</v>
      </c>
      <c r="P6" s="53" t="s">
        <v>64</v>
      </c>
      <c r="Q6" s="64"/>
      <c r="R6" s="63"/>
      <c r="S6" s="62"/>
      <c r="T6" s="62"/>
      <c r="U6" s="62"/>
      <c r="V6" s="62"/>
      <c r="W6" s="61"/>
      <c r="X6" s="58"/>
      <c r="Y6" s="58"/>
      <c r="Z6" s="45" t="s">
        <v>63</v>
      </c>
      <c r="AA6" s="45" t="s">
        <v>62</v>
      </c>
      <c r="AB6" s="58" t="s">
        <v>61</v>
      </c>
      <c r="AC6" s="58" t="s">
        <v>60</v>
      </c>
      <c r="AD6" s="60" t="s">
        <v>59</v>
      </c>
      <c r="AE6" s="58" t="s">
        <v>58</v>
      </c>
      <c r="AF6" s="58" t="s">
        <v>57</v>
      </c>
      <c r="AG6" s="58" t="s">
        <v>56</v>
      </c>
      <c r="AH6" s="58"/>
      <c r="AI6" s="59"/>
      <c r="AJ6" s="58"/>
    </row>
    <row r="7" spans="2:36" ht="25.5" customHeight="1">
      <c r="B7" s="51"/>
      <c r="C7" s="51"/>
      <c r="D7" s="51"/>
      <c r="E7" s="51"/>
      <c r="F7" s="51"/>
      <c r="G7" s="57"/>
      <c r="H7" s="51"/>
      <c r="I7" s="57"/>
      <c r="J7" s="57"/>
      <c r="K7" s="56"/>
      <c r="L7" s="56"/>
      <c r="M7" s="55"/>
      <c r="N7" s="55"/>
      <c r="O7" s="54"/>
      <c r="P7" s="53"/>
      <c r="Q7" s="52"/>
      <c r="R7" s="51"/>
      <c r="S7" s="50" t="s">
        <v>55</v>
      </c>
      <c r="T7" s="50" t="s">
        <v>54</v>
      </c>
      <c r="U7" s="50" t="s">
        <v>53</v>
      </c>
      <c r="V7" s="50" t="s">
        <v>52</v>
      </c>
      <c r="W7" s="49"/>
      <c r="X7" s="45"/>
      <c r="Y7" s="45"/>
      <c r="Z7" s="48"/>
      <c r="AA7" s="48"/>
      <c r="AB7" s="46"/>
      <c r="AC7" s="45"/>
      <c r="AD7" s="47"/>
      <c r="AE7" s="46"/>
      <c r="AF7" s="46"/>
      <c r="AG7" s="46"/>
      <c r="AH7" s="45"/>
      <c r="AI7" s="46"/>
      <c r="AJ7" s="45"/>
    </row>
    <row r="8" spans="1:36" ht="15.75" customHeight="1">
      <c r="A8" s="44" t="s">
        <v>51</v>
      </c>
      <c r="B8" s="43"/>
      <c r="C8" s="43"/>
      <c r="D8" s="43"/>
      <c r="E8" s="43"/>
      <c r="F8" s="43"/>
      <c r="G8" s="42"/>
      <c r="H8" s="42"/>
      <c r="I8" s="42"/>
      <c r="J8" s="42"/>
      <c r="K8" s="41"/>
      <c r="L8" s="41"/>
      <c r="M8" s="40"/>
      <c r="N8" s="40"/>
      <c r="O8" s="40"/>
      <c r="P8" s="39"/>
      <c r="Q8" s="38"/>
      <c r="R8" s="37"/>
      <c r="S8" s="37"/>
      <c r="T8" s="37"/>
      <c r="U8" s="37"/>
      <c r="V8" s="37"/>
      <c r="W8" s="36"/>
      <c r="X8" s="31"/>
      <c r="Y8" s="31"/>
      <c r="Z8" s="35"/>
      <c r="AA8" s="34"/>
      <c r="AB8" s="32"/>
      <c r="AC8" s="31"/>
      <c r="AD8" s="33"/>
      <c r="AE8" s="32"/>
      <c r="AF8" s="32"/>
      <c r="AG8" s="32"/>
      <c r="AH8" s="31"/>
      <c r="AI8" s="32"/>
      <c r="AJ8" s="31"/>
    </row>
    <row r="9" spans="2:36" ht="102">
      <c r="B9" s="22" t="s">
        <v>32</v>
      </c>
      <c r="C9" s="22" t="s">
        <v>46</v>
      </c>
      <c r="D9" s="25">
        <v>1</v>
      </c>
      <c r="E9" s="16" t="s">
        <v>45</v>
      </c>
      <c r="F9" s="19">
        <v>0.1</v>
      </c>
      <c r="G9" s="30" t="s">
        <v>50</v>
      </c>
      <c r="H9" s="19">
        <v>0.1</v>
      </c>
      <c r="I9" s="16" t="s">
        <v>12</v>
      </c>
      <c r="J9" s="16">
        <v>22</v>
      </c>
      <c r="K9" s="16">
        <v>22</v>
      </c>
      <c r="L9" s="4" t="s">
        <v>22</v>
      </c>
      <c r="M9" s="23">
        <v>22</v>
      </c>
      <c r="N9" s="26">
        <v>22</v>
      </c>
      <c r="O9" s="16"/>
      <c r="P9" s="6"/>
      <c r="Q9" s="15" t="s">
        <v>49</v>
      </c>
      <c r="R9" s="15" t="s">
        <v>48</v>
      </c>
      <c r="S9" s="13"/>
      <c r="T9" s="13"/>
      <c r="U9" s="13"/>
      <c r="V9" s="13"/>
      <c r="W9" s="12">
        <v>44561</v>
      </c>
      <c r="X9" s="6"/>
      <c r="Y9" s="6" t="s">
        <v>47</v>
      </c>
      <c r="Z9" s="4" t="s">
        <v>43</v>
      </c>
      <c r="AA9" s="4" t="s">
        <v>6</v>
      </c>
      <c r="AB9" s="4" t="s">
        <v>42</v>
      </c>
      <c r="AC9" s="4" t="s">
        <v>5</v>
      </c>
      <c r="AD9" s="10">
        <v>80000000</v>
      </c>
      <c r="AE9" s="10"/>
      <c r="AF9" s="9"/>
      <c r="AG9" s="8" t="e">
        <f>+AF9/AE9</f>
        <v>#DIV/0!</v>
      </c>
      <c r="AH9" s="16" t="s">
        <v>3</v>
      </c>
      <c r="AI9" s="4" t="s">
        <v>2</v>
      </c>
      <c r="AJ9" s="6"/>
    </row>
    <row r="10" spans="2:36" ht="102">
      <c r="B10" s="22" t="s">
        <v>32</v>
      </c>
      <c r="C10" s="22" t="s">
        <v>46</v>
      </c>
      <c r="D10" s="21"/>
      <c r="E10" s="16" t="s">
        <v>45</v>
      </c>
      <c r="F10" s="19">
        <v>0.1</v>
      </c>
      <c r="G10" s="30" t="s">
        <v>44</v>
      </c>
      <c r="H10" s="19">
        <v>0.1</v>
      </c>
      <c r="I10" s="16" t="s">
        <v>12</v>
      </c>
      <c r="J10" s="16">
        <v>7</v>
      </c>
      <c r="K10" s="16">
        <v>5</v>
      </c>
      <c r="L10" s="4" t="s">
        <v>11</v>
      </c>
      <c r="M10" s="23" t="s">
        <v>4</v>
      </c>
      <c r="N10" s="26" t="s">
        <v>4</v>
      </c>
      <c r="O10" s="16" t="s">
        <v>4</v>
      </c>
      <c r="P10" s="6" t="s">
        <v>4</v>
      </c>
      <c r="Q10" s="4" t="s">
        <v>4</v>
      </c>
      <c r="R10" s="15" t="s">
        <v>4</v>
      </c>
      <c r="S10" s="13"/>
      <c r="T10" s="13"/>
      <c r="U10" s="13"/>
      <c r="V10" s="13"/>
      <c r="W10" s="12">
        <v>44561</v>
      </c>
      <c r="X10" s="16"/>
      <c r="Y10" s="6" t="s">
        <v>4</v>
      </c>
      <c r="Z10" s="4" t="s">
        <v>43</v>
      </c>
      <c r="AA10" s="4" t="s">
        <v>6</v>
      </c>
      <c r="AB10" s="4" t="s">
        <v>42</v>
      </c>
      <c r="AC10" s="4" t="s">
        <v>5</v>
      </c>
      <c r="AD10" s="11" t="s">
        <v>4</v>
      </c>
      <c r="AE10" s="10"/>
      <c r="AF10" s="9"/>
      <c r="AG10" s="29" t="e">
        <f>+AF10/AE10</f>
        <v>#DIV/0!</v>
      </c>
      <c r="AH10" s="16" t="s">
        <v>3</v>
      </c>
      <c r="AI10" s="4" t="s">
        <v>2</v>
      </c>
      <c r="AJ10" s="6" t="s">
        <v>41</v>
      </c>
    </row>
    <row r="11" spans="2:36" ht="63" customHeight="1">
      <c r="B11" s="22" t="s">
        <v>32</v>
      </c>
      <c r="C11" s="22" t="s">
        <v>31</v>
      </c>
      <c r="D11" s="25">
        <v>1</v>
      </c>
      <c r="E11" s="16" t="s">
        <v>30</v>
      </c>
      <c r="F11" s="19">
        <v>0.1</v>
      </c>
      <c r="G11" s="27" t="s">
        <v>40</v>
      </c>
      <c r="H11" s="19">
        <v>0.1</v>
      </c>
      <c r="I11" s="26" t="s">
        <v>12</v>
      </c>
      <c r="J11" s="26">
        <v>9</v>
      </c>
      <c r="K11" s="26">
        <v>2</v>
      </c>
      <c r="L11" s="4" t="s">
        <v>11</v>
      </c>
      <c r="M11" s="23">
        <v>0.5</v>
      </c>
      <c r="N11" s="16">
        <v>0.5</v>
      </c>
      <c r="O11" s="16"/>
      <c r="P11" s="6"/>
      <c r="Q11" s="15" t="s">
        <v>39</v>
      </c>
      <c r="R11" s="15" t="s">
        <v>35</v>
      </c>
      <c r="S11" s="13"/>
      <c r="T11" s="13"/>
      <c r="U11" s="13"/>
      <c r="V11" s="13"/>
      <c r="W11" s="12">
        <v>44561</v>
      </c>
      <c r="X11" s="6"/>
      <c r="Y11" s="6" t="s">
        <v>38</v>
      </c>
      <c r="Z11" s="4" t="s">
        <v>25</v>
      </c>
      <c r="AA11" s="4" t="s">
        <v>6</v>
      </c>
      <c r="AB11" s="4" t="s">
        <v>24</v>
      </c>
      <c r="AC11" s="4" t="s">
        <v>5</v>
      </c>
      <c r="AD11" s="11" t="s">
        <v>4</v>
      </c>
      <c r="AE11" s="10"/>
      <c r="AF11" s="9"/>
      <c r="AG11" s="29" t="e">
        <f>+AF11/AE11</f>
        <v>#DIV/0!</v>
      </c>
      <c r="AH11" s="26" t="s">
        <v>3</v>
      </c>
      <c r="AI11" s="4" t="s">
        <v>2</v>
      </c>
      <c r="AJ11" s="6" t="s">
        <v>33</v>
      </c>
    </row>
    <row r="12" spans="2:36" ht="86.25" customHeight="1">
      <c r="B12" s="22" t="s">
        <v>32</v>
      </c>
      <c r="C12" s="22" t="s">
        <v>31</v>
      </c>
      <c r="D12" s="28"/>
      <c r="E12" s="16" t="s">
        <v>30</v>
      </c>
      <c r="F12" s="19">
        <v>0.05</v>
      </c>
      <c r="G12" s="27" t="s">
        <v>37</v>
      </c>
      <c r="H12" s="19">
        <v>0.05</v>
      </c>
      <c r="I12" s="26" t="s">
        <v>12</v>
      </c>
      <c r="J12" s="26">
        <v>0</v>
      </c>
      <c r="K12" s="26">
        <v>4</v>
      </c>
      <c r="L12" s="4" t="s">
        <v>11</v>
      </c>
      <c r="M12" s="23">
        <v>1</v>
      </c>
      <c r="N12" s="16">
        <v>1</v>
      </c>
      <c r="O12" s="16"/>
      <c r="P12" s="6"/>
      <c r="Q12" s="15" t="s">
        <v>36</v>
      </c>
      <c r="R12" s="15" t="s">
        <v>35</v>
      </c>
      <c r="S12" s="13"/>
      <c r="T12" s="13"/>
      <c r="U12" s="13"/>
      <c r="V12" s="13"/>
      <c r="W12" s="12">
        <v>44561</v>
      </c>
      <c r="X12" s="6"/>
      <c r="Y12" s="6" t="s">
        <v>34</v>
      </c>
      <c r="Z12" s="4" t="s">
        <v>25</v>
      </c>
      <c r="AA12" s="4" t="s">
        <v>6</v>
      </c>
      <c r="AB12" s="4" t="s">
        <v>24</v>
      </c>
      <c r="AC12" s="4" t="s">
        <v>5</v>
      </c>
      <c r="AD12" s="11" t="s">
        <v>4</v>
      </c>
      <c r="AE12" s="10"/>
      <c r="AF12" s="9"/>
      <c r="AG12" s="8" t="e">
        <f>+AF12/AE12</f>
        <v>#DIV/0!</v>
      </c>
      <c r="AH12" s="26" t="s">
        <v>3</v>
      </c>
      <c r="AI12" s="4" t="s">
        <v>2</v>
      </c>
      <c r="AJ12" s="6" t="s">
        <v>33</v>
      </c>
    </row>
    <row r="13" spans="2:36" ht="188.25" customHeight="1">
      <c r="B13" s="22" t="s">
        <v>32</v>
      </c>
      <c r="C13" s="22" t="s">
        <v>31</v>
      </c>
      <c r="D13" s="21"/>
      <c r="E13" s="16" t="s">
        <v>30</v>
      </c>
      <c r="F13" s="19">
        <v>0.1</v>
      </c>
      <c r="G13" s="27" t="s">
        <v>29</v>
      </c>
      <c r="H13" s="19">
        <v>0.1</v>
      </c>
      <c r="I13" s="26" t="s">
        <v>12</v>
      </c>
      <c r="J13" s="26">
        <v>1274</v>
      </c>
      <c r="K13" s="26">
        <v>1050</v>
      </c>
      <c r="L13" s="4" t="s">
        <v>22</v>
      </c>
      <c r="M13" s="23">
        <v>250</v>
      </c>
      <c r="N13" s="16">
        <v>250</v>
      </c>
      <c r="O13" s="16"/>
      <c r="P13" s="6"/>
      <c r="Q13" s="15" t="s">
        <v>28</v>
      </c>
      <c r="R13" s="15" t="s">
        <v>27</v>
      </c>
      <c r="S13" s="13"/>
      <c r="T13" s="13"/>
      <c r="U13" s="13"/>
      <c r="V13" s="13"/>
      <c r="W13" s="12">
        <v>44561</v>
      </c>
      <c r="X13" s="6"/>
      <c r="Y13" s="6" t="s">
        <v>26</v>
      </c>
      <c r="Z13" s="4" t="s">
        <v>25</v>
      </c>
      <c r="AA13" s="4" t="s">
        <v>6</v>
      </c>
      <c r="AB13" s="4" t="s">
        <v>24</v>
      </c>
      <c r="AC13" s="4" t="s">
        <v>5</v>
      </c>
      <c r="AD13" s="11">
        <v>1055000000</v>
      </c>
      <c r="AE13" s="10"/>
      <c r="AF13" s="9"/>
      <c r="AG13" s="8" t="e">
        <f>+AF13/AE13</f>
        <v>#DIV/0!</v>
      </c>
      <c r="AH13" s="26" t="s">
        <v>3</v>
      </c>
      <c r="AI13" s="4" t="s">
        <v>2</v>
      </c>
      <c r="AJ13" s="6"/>
    </row>
    <row r="14" spans="2:36" ht="116.25" customHeight="1">
      <c r="B14" s="22" t="s">
        <v>16</v>
      </c>
      <c r="C14" s="22" t="s">
        <v>15</v>
      </c>
      <c r="D14" s="25">
        <v>0.3</v>
      </c>
      <c r="E14" s="16" t="s">
        <v>14</v>
      </c>
      <c r="F14" s="19">
        <v>0.5</v>
      </c>
      <c r="G14" s="20" t="s">
        <v>23</v>
      </c>
      <c r="H14" s="19">
        <v>0.5</v>
      </c>
      <c r="I14" s="7" t="s">
        <v>12</v>
      </c>
      <c r="J14" s="7">
        <v>4185</v>
      </c>
      <c r="K14" s="24">
        <v>3000</v>
      </c>
      <c r="L14" s="4" t="s">
        <v>22</v>
      </c>
      <c r="M14" s="23">
        <v>400</v>
      </c>
      <c r="N14" s="16">
        <v>400</v>
      </c>
      <c r="O14" s="16"/>
      <c r="P14" s="6"/>
      <c r="Q14" s="15" t="s">
        <v>21</v>
      </c>
      <c r="R14" s="15" t="s">
        <v>20</v>
      </c>
      <c r="S14" s="13"/>
      <c r="T14" s="13"/>
      <c r="U14" s="13"/>
      <c r="V14" s="13"/>
      <c r="W14" s="12">
        <v>44561</v>
      </c>
      <c r="X14" s="6"/>
      <c r="Y14" s="6" t="s">
        <v>19</v>
      </c>
      <c r="Z14" s="4" t="s">
        <v>18</v>
      </c>
      <c r="AA14" s="4" t="s">
        <v>6</v>
      </c>
      <c r="AB14" s="4" t="s">
        <v>17</v>
      </c>
      <c r="AC14" s="4" t="s">
        <v>5</v>
      </c>
      <c r="AD14" s="10">
        <v>150000000</v>
      </c>
      <c r="AE14" s="10"/>
      <c r="AF14" s="9"/>
      <c r="AG14" s="8" t="e">
        <f>+AF14/AE14</f>
        <v>#DIV/0!</v>
      </c>
      <c r="AH14" s="7" t="s">
        <v>3</v>
      </c>
      <c r="AI14" s="4" t="s">
        <v>2</v>
      </c>
      <c r="AJ14" s="6"/>
    </row>
    <row r="15" spans="2:36" ht="89.25">
      <c r="B15" s="22" t="s">
        <v>16</v>
      </c>
      <c r="C15" s="22" t="s">
        <v>15</v>
      </c>
      <c r="D15" s="21"/>
      <c r="E15" s="16" t="s">
        <v>14</v>
      </c>
      <c r="F15" s="19">
        <v>0.5</v>
      </c>
      <c r="G15" s="20" t="s">
        <v>13</v>
      </c>
      <c r="H15" s="19">
        <v>0.5</v>
      </c>
      <c r="I15" s="7" t="s">
        <v>12</v>
      </c>
      <c r="J15" s="7">
        <v>0</v>
      </c>
      <c r="K15" s="7">
        <v>1</v>
      </c>
      <c r="L15" s="4" t="s">
        <v>11</v>
      </c>
      <c r="M15" s="18">
        <v>0.3</v>
      </c>
      <c r="N15" s="17">
        <v>0.3</v>
      </c>
      <c r="O15" s="16"/>
      <c r="P15" s="6"/>
      <c r="Q15" s="15" t="s">
        <v>10</v>
      </c>
      <c r="R15" s="14" t="s">
        <v>9</v>
      </c>
      <c r="S15" s="13"/>
      <c r="T15" s="13"/>
      <c r="U15" s="13"/>
      <c r="V15" s="13"/>
      <c r="W15" s="12">
        <v>44561</v>
      </c>
      <c r="X15" s="6"/>
      <c r="Y15" s="6" t="s">
        <v>8</v>
      </c>
      <c r="Z15" s="4" t="s">
        <v>7</v>
      </c>
      <c r="AA15" s="4" t="s">
        <v>6</v>
      </c>
      <c r="AB15" s="4" t="s">
        <v>4</v>
      </c>
      <c r="AC15" s="4" t="s">
        <v>5</v>
      </c>
      <c r="AD15" s="11" t="s">
        <v>4</v>
      </c>
      <c r="AE15" s="10"/>
      <c r="AF15" s="9"/>
      <c r="AG15" s="8" t="e">
        <f>+AF15/AE15</f>
        <v>#DIV/0!</v>
      </c>
      <c r="AH15" s="7" t="s">
        <v>3</v>
      </c>
      <c r="AI15" s="4" t="s">
        <v>2</v>
      </c>
      <c r="AJ15" s="6" t="s">
        <v>1</v>
      </c>
    </row>
    <row r="1048576" spans="8:27" ht="15">
      <c r="H1048576" s="5" t="s">
        <v>0</v>
      </c>
      <c r="AA1048576" s="4"/>
    </row>
  </sheetData>
  <autoFilter ref="A8:BE8"/>
  <mergeCells count="38">
    <mergeCell ref="AG6:AG7"/>
    <mergeCell ref="D9:D10"/>
    <mergeCell ref="D11:D13"/>
    <mergeCell ref="D14:D15"/>
    <mergeCell ref="AA6:AA7"/>
    <mergeCell ref="AB6:AB7"/>
    <mergeCell ref="AC6:AC7"/>
    <mergeCell ref="AD6:AD7"/>
    <mergeCell ref="AE6:AE7"/>
    <mergeCell ref="AF6:AF7"/>
    <mergeCell ref="Z5:AA5"/>
    <mergeCell ref="AB5:AG5"/>
    <mergeCell ref="AH5:AH7"/>
    <mergeCell ref="AI5:AI7"/>
    <mergeCell ref="AJ5:AJ7"/>
    <mergeCell ref="M6:M7"/>
    <mergeCell ref="N6:N7"/>
    <mergeCell ref="O6:O7"/>
    <mergeCell ref="P6:P7"/>
    <mergeCell ref="Z6:Z7"/>
    <mergeCell ref="Q5:Q7"/>
    <mergeCell ref="R5:R7"/>
    <mergeCell ref="S5:V6"/>
    <mergeCell ref="W5:W7"/>
    <mergeCell ref="X5:X7"/>
    <mergeCell ref="Y5:Y7"/>
    <mergeCell ref="H5:H7"/>
    <mergeCell ref="I5:I7"/>
    <mergeCell ref="J5:J7"/>
    <mergeCell ref="K5:K7"/>
    <mergeCell ref="L5:L7"/>
    <mergeCell ref="M5:P5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Manuel Torres</cp:lastModifiedBy>
  <dcterms:created xsi:type="dcterms:W3CDTF">2021-01-31T22:14:54Z</dcterms:created>
  <dcterms:modified xsi:type="dcterms:W3CDTF">2021-01-31T22:16:09Z</dcterms:modified>
  <cp:category/>
  <cp:version/>
  <cp:contentType/>
  <cp:contentStatus/>
</cp:coreProperties>
</file>