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8800" windowHeight="12375"/>
  </bookViews>
  <sheets>
    <sheet name="PLANEACION" sheetId="1" r:id="rId1"/>
  </sheets>
  <calcPr calcId="144525"/>
</workbook>
</file>

<file path=xl/sharedStrings.xml><?xml version="1.0" encoding="utf-8"?>
<sst xmlns="http://schemas.openxmlformats.org/spreadsheetml/2006/main" count="114" uniqueCount="68">
  <si>
    <r>
      <rPr>
        <b/>
        <sz val="16"/>
        <color rgb="FF000000"/>
        <rFont val="Arial"/>
        <charset val="134"/>
      </rPr>
      <t xml:space="preserve">PLAN  DE ACCIÓN 2020 - INSTITUTO MUNICIPAL DE EDUCACIÓN PARA EL TRABAJO Y DESARROLLO HUMANO DE YUMBO
VISIÓN: </t>
    </r>
    <r>
      <rPr>
        <sz val="16"/>
        <color rgb="FF000000"/>
        <rFont val="Arial"/>
        <charset val="134"/>
      </rPr>
      <t xml:space="preserve">El Municipio de Yumbo al año 2019, basado en sus potencialidades de localización geográfica, plataforma empresarial, capital  humano y oferta  ambiental; soportado en los pilares  de Educación, Cultura y Deporte, será reconocido como un territorio de paz con oportunidades para la gente; pacifico, educador, saludable, incluyente, seguro, tolerante, equitativo, ordenado, con gobernanza, articulado regional y nacionalmente.
</t>
    </r>
    <r>
      <rPr>
        <b/>
        <sz val="16"/>
        <color rgb="FF000000"/>
        <rFont val="Arial"/>
        <charset val="134"/>
      </rPr>
      <t xml:space="preserve">OBJETIVO GENERAL DEL PLAN  DE DESARROLLO: </t>
    </r>
    <r>
      <rPr>
        <sz val="16"/>
        <color rgb="FF000000"/>
        <rFont val="Arial"/>
        <charset val="134"/>
      </rPr>
      <t xml:space="preserve">Generar las condiciones de desarrollo sustentable que permita avanzar en la construcción de un municipio pacífico, incluyente, competitivo, educador e integrado territorialmente con oportunidades para la gente.
</t>
    </r>
    <r>
      <rPr>
        <b/>
        <sz val="16"/>
        <color rgb="FF000000"/>
        <rFont val="Arial"/>
        <charset val="134"/>
      </rPr>
      <t xml:space="preserve">LÍNEA ESTRATÉGICA: </t>
    </r>
    <r>
      <rPr>
        <sz val="16"/>
        <color rgb="FF000000"/>
        <rFont val="Arial"/>
        <charset val="134"/>
      </rPr>
      <t xml:space="preserve">Yumbo Territorio para el desarrollo económico.
</t>
    </r>
    <r>
      <rPr>
        <b/>
        <sz val="16"/>
        <color rgb="FF000000"/>
        <rFont val="Arial"/>
        <charset val="134"/>
      </rPr>
      <t xml:space="preserve">OBJETIVO ESTRATÉGICO: </t>
    </r>
    <r>
      <rPr>
        <sz val="16"/>
        <color rgb="FF000000"/>
        <rFont val="Arial"/>
        <charset val="134"/>
      </rPr>
      <t xml:space="preserve">Fomentar el crecimiento económico sostenido, inclusivo y sostenible, el empleo pleno y productivo, y el trabajo decente para todos.
</t>
    </r>
    <r>
      <rPr>
        <b/>
        <sz val="16"/>
        <color rgb="FF000000"/>
        <rFont val="Arial"/>
        <charset val="134"/>
      </rPr>
      <t xml:space="preserve">ESTRATÉGIA: </t>
    </r>
    <r>
      <rPr>
        <sz val="16"/>
        <color rgb="FF000000"/>
        <rFont val="Arial"/>
        <charset val="134"/>
      </rPr>
      <t xml:space="preserve">Incrementar la formación técnica en competencias laborales para la población del municipio de Yumbo. - Incrementar la formación en artes y oficios para la población del municipio de Yumbo.
</t>
    </r>
  </si>
  <si>
    <t>SECTOR</t>
  </si>
  <si>
    <t>PROGRAMA</t>
  </si>
  <si>
    <t>SUBPROGRAMA</t>
  </si>
  <si>
    <t>META  PRODUCTO</t>
  </si>
  <si>
    <t>TIPO DE META (Incremento, Reducción o Mantenimiento)</t>
  </si>
  <si>
    <t>PONDERADO %</t>
  </si>
  <si>
    <t>INDICADORES</t>
  </si>
  <si>
    <t>ACTIVIDADES</t>
  </si>
  <si>
    <t>FECHA DE TERMINACIÓN</t>
  </si>
  <si>
    <t>RECURSOS</t>
  </si>
  <si>
    <t>SECRETARIA RESPONSABLE / CORRESPONSABLE (S)</t>
  </si>
  <si>
    <t>FUNCIONARIO (S) RESPONSABLES (S)</t>
  </si>
  <si>
    <t>PROYECTO</t>
  </si>
  <si>
    <t>VIABILIDAD</t>
  </si>
  <si>
    <t>CÓDIGO</t>
  </si>
  <si>
    <t>NOMBRE</t>
  </si>
  <si>
    <t>HOMOLOGACIÓN CUENTAS IMETY</t>
  </si>
  <si>
    <t>APROPIACIÓN INICIAL</t>
  </si>
  <si>
    <t>OBSERVACIONES</t>
  </si>
  <si>
    <t>INDICADOR</t>
  </si>
  <si>
    <t>LÍNEA BASE 2019</t>
  </si>
  <si>
    <t>CANTIDAD PROGRAMADA DICIEMBRE 2020</t>
  </si>
  <si>
    <t>APROPIACIÓN</t>
  </si>
  <si>
    <t>YUMBO CON OPORTUNIDADES PARA LA PRODUCTIVIDAD Y COMPETITIVIDAD</t>
  </si>
  <si>
    <t>FORMACIÓN PARA PRODUCTIVIDAD Y COMPETITIVIDAD</t>
  </si>
  <si>
    <t>N/A</t>
  </si>
  <si>
    <t xml:space="preserve">Implementar 1 programa de adecuación, mantenimiento y construcción de infraestructura física para el desarrollo de los programas de formación. </t>
  </si>
  <si>
    <t>MM</t>
  </si>
  <si>
    <t>Programa implementado</t>
  </si>
  <si>
    <t>Realizar mantenimiento a los 15 ambientes de aprendizaje.</t>
  </si>
  <si>
    <t>30 DE DICIEMBRE 2020</t>
  </si>
  <si>
    <t>IMETY</t>
  </si>
  <si>
    <t>JAIME SÁNCHEZ LENIS</t>
  </si>
  <si>
    <t>IMPLEMENTACIÓN DE PROGRAMAS TÉCNICOS EN COMPETENCIAS LABORES Y DE EMPRENDIMIENTO EN EL MUNICIPIO DE YUMBO</t>
  </si>
  <si>
    <t>2015-768920033-12</t>
  </si>
  <si>
    <t>7.04.02.01.01</t>
  </si>
  <si>
    <t>RP.Competencias laborales generales y Formación para el Desarrollo Humano</t>
  </si>
  <si>
    <t>2.3.01</t>
  </si>
  <si>
    <t>INFRAESTRUCTURA</t>
  </si>
  <si>
    <t>PENDIENTE PARA ADICIÓN PRESUPUESTAL</t>
  </si>
  <si>
    <t>Acondicionar 3 nuevos ambientes de aprendizaje</t>
  </si>
  <si>
    <t xml:space="preserve">Diseñar e implementar 4 programas de formación técnica en competencias laborales. </t>
  </si>
  <si>
    <t>MI</t>
  </si>
  <si>
    <t>Número de programas implementados</t>
  </si>
  <si>
    <t>Diseñar e implementar el programa de formación técnica en competencias laborales en PELUQUERO ESTILISTA.</t>
  </si>
  <si>
    <t>2.3.03</t>
  </si>
  <si>
    <t>RECURSO HUMANO</t>
  </si>
  <si>
    <t>Fortalecer 6 programas de formación técnica en competencias laborales.</t>
  </si>
  <si>
    <t>Número de programas fortalecidos</t>
  </si>
  <si>
    <t xml:space="preserve">Fortalecer el programa técnico laboral por competencias en AUXILIAR CONTABLE Y FINANCIERO </t>
  </si>
  <si>
    <t>Fortalecer el programa de formación técnico laboral por competencias en servicios de BELLEZA</t>
  </si>
  <si>
    <t>Fortalecer el programa de formación técnico laboral por competencias en PREPARACION FISICA Y ENTRENAMIENTO DEPORTIVO</t>
  </si>
  <si>
    <t>Fortalecer el programa de formación técnico laboral por competencias en LOGISTICA EMPRESARIAL</t>
  </si>
  <si>
    <t>Fortalecer el programa de formación técnico laboral por competencias en AUXILIAR ADMINISTRATIVO</t>
  </si>
  <si>
    <t>Fortalecer el programa de formación técnico laboral por competencias en AUXILIAR EN TRAZO Y CORTE EN CONFECCIÓN INDUSTRIAL</t>
  </si>
  <si>
    <t>Fortalecer el programa de formación técnico laboral por competencias en OPERARIO DE MAQUINA INDUSTRIALES DE LA CONFECCIÓN.</t>
  </si>
  <si>
    <t>Fortalecer el  programa de formación técnico laboral por competencias en PANADERO Y PASTELERO</t>
  </si>
  <si>
    <t>Fortalecer el  programa de formación técnico laboral por competencias en COCINERO PRINCIPAL</t>
  </si>
  <si>
    <t>Realizar 2 Ferias Empresariales para el fortalecimiento de los programas de formación técnico laboral por competencias</t>
  </si>
  <si>
    <t>Implementar 1 programa de formación para el
emprendimiento.</t>
  </si>
  <si>
    <t>Porgrama implementado</t>
  </si>
  <si>
    <t>Desarrollar 20 cursos de artes y oficios en servicios de belleza.</t>
  </si>
  <si>
    <t>Desarrollar 8 cursos en artes y oficios de cocina.</t>
  </si>
  <si>
    <t>Desarrollar 12 cursos en artes y oficios de la costura y modistería</t>
  </si>
  <si>
    <t>Desarrollar 5 cursos en artes y oficios de decoración.</t>
  </si>
  <si>
    <t>Desarrollar 3 cursos en artes y oficios tecnológicos.</t>
  </si>
  <si>
    <t>Desarrollar 2 cursos en artes y oficios del entrenamiento deportivo.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</si>
</sst>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&quot;$&quot;\ #,##0"/>
    <numFmt numFmtId="177" formatCode="_ * #,##0_ ;_ * \-#,##0_ ;_ * &quot;-&quot;_ ;_ @_ "/>
    <numFmt numFmtId="178" formatCode="_-&quot;$&quot;\ * #,##0_-;\-&quot;$&quot;\ * #,##0_-;_-&quot;$&quot;\ * &quot;-&quot;_-;_-@_-"/>
    <numFmt numFmtId="179" formatCode="_ * #,##0.00_ ;_ * \-#,##0.00_ ;_ * &quot;-&quot;??_ ;_ @_ "/>
  </numFmts>
  <fonts count="27">
    <font>
      <sz val="11"/>
      <color rgb="FF000000"/>
      <name val="Calibri"/>
      <charset val="134"/>
    </font>
    <font>
      <sz val="8"/>
      <color rgb="FF000000"/>
      <name val="Calibri"/>
      <charset val="134"/>
    </font>
    <font>
      <b/>
      <sz val="16"/>
      <color rgb="FF000000"/>
      <name val="Arial"/>
      <charset val="134"/>
    </font>
    <font>
      <sz val="16"/>
      <name val="Arial"/>
      <charset val="134"/>
    </font>
    <font>
      <sz val="16"/>
      <color rgb="FF000000"/>
      <name val="Arial"/>
      <charset val="134"/>
    </font>
    <font>
      <b/>
      <sz val="16"/>
      <name val="Arial"/>
      <charset val="134"/>
    </font>
    <font>
      <sz val="16"/>
      <color rgb="FF000000"/>
      <name val="Calibri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8" fillId="35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44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19" borderId="31" applyNumberFormat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7" fillId="36" borderId="3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2" borderId="3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7" borderId="3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7" borderId="32" applyNumberFormat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4" fillId="0" borderId="11" xfId="6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4" fillId="0" borderId="15" xfId="6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4" fillId="0" borderId="17" xfId="6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9" fontId="4" fillId="0" borderId="19" xfId="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3" borderId="20" xfId="0" applyFont="1" applyFill="1" applyBorder="1" applyAlignment="1"/>
    <xf numFmtId="0" fontId="5" fillId="3" borderId="19" xfId="0" applyFont="1" applyFill="1" applyBorder="1" applyAlignment="1"/>
    <xf numFmtId="9" fontId="5" fillId="3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9" xfId="4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4" applyNumberFormat="1" applyFont="1" applyBorder="1" applyAlignment="1">
      <alignment horizontal="center" vertical="center"/>
    </xf>
    <xf numFmtId="176" fontId="5" fillId="3" borderId="2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3" borderId="20" xfId="0" applyFont="1" applyFill="1" applyBorder="1" applyAlignment="1"/>
    <xf numFmtId="176" fontId="2" fillId="3" borderId="20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9"/>
  <sheetViews>
    <sheetView tabSelected="1" zoomScale="55" zoomScaleNormal="55" workbookViewId="0">
      <selection activeCell="L7" sqref="L7:L16"/>
    </sheetView>
  </sheetViews>
  <sheetFormatPr defaultColWidth="14.4285714285714" defaultRowHeight="243.75" customHeight="1"/>
  <cols>
    <col min="1" max="1" width="35.1428571428571" style="2" customWidth="1"/>
    <col min="2" max="2" width="34.4285714285714" style="2" customWidth="1"/>
    <col min="3" max="3" width="13.1428571428571" style="2" customWidth="1"/>
    <col min="4" max="4" width="65.1428571428571" style="2" customWidth="1"/>
    <col min="5" max="5" width="44.7142857142857" style="2" customWidth="1"/>
    <col min="6" max="6" width="26.7142857142857" style="1" customWidth="1"/>
    <col min="7" max="7" width="25.4285714285714" style="3" customWidth="1"/>
    <col min="8" max="8" width="25.1428571428571" style="3" customWidth="1"/>
    <col min="9" max="9" width="27.1428571428571" style="3" customWidth="1"/>
    <col min="10" max="10" width="131.285714285714" style="1" customWidth="1"/>
    <col min="11" max="11" width="54.1428571428571" style="1" customWidth="1"/>
    <col min="12" max="12" width="31.5714285714286" style="4" customWidth="1"/>
    <col min="13" max="13" width="54.5714285714286" style="5" customWidth="1"/>
    <col min="14" max="14" width="43.1428571428571" style="5" customWidth="1"/>
    <col min="15" max="15" width="90.2857142857143" style="6" customWidth="1"/>
    <col min="16" max="16" width="34.8571428571429" style="2" customWidth="1"/>
    <col min="17" max="17" width="39.2857142857143" style="2" customWidth="1"/>
    <col min="18" max="18" width="62.4285714285714" style="2" customWidth="1"/>
    <col min="19" max="19" width="24.7142857142857" style="2" customWidth="1"/>
    <col min="20" max="20" width="39.5714285714286" style="2" customWidth="1"/>
    <col min="21" max="21" width="33.7142857142857" style="2" customWidth="1"/>
    <col min="22" max="22" width="36.1428571428571" style="2" customWidth="1"/>
    <col min="23" max="23" width="14.4285714285714" style="2"/>
    <col min="24" max="24" width="32" style="2" customWidth="1"/>
    <col min="25" max="16384" width="14.4285714285714" style="2"/>
  </cols>
  <sheetData>
    <row r="1" ht="99" customHeight="1" spans="1:2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68"/>
    </row>
    <row r="2" ht="26.25" customHeight="1" spans="1:2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37"/>
      <c r="J2" s="9" t="s">
        <v>8</v>
      </c>
      <c r="K2" s="9" t="s">
        <v>9</v>
      </c>
      <c r="L2" s="38" t="s">
        <v>10</v>
      </c>
      <c r="M2" s="39" t="s">
        <v>11</v>
      </c>
      <c r="N2" s="9" t="s">
        <v>12</v>
      </c>
      <c r="O2" s="9" t="s">
        <v>13</v>
      </c>
      <c r="P2" s="40" t="s">
        <v>14</v>
      </c>
      <c r="Q2" s="69" t="s">
        <v>15</v>
      </c>
      <c r="R2" s="69" t="s">
        <v>16</v>
      </c>
      <c r="S2" s="70" t="s">
        <v>17</v>
      </c>
      <c r="T2" s="71"/>
      <c r="U2" s="72" t="s">
        <v>18</v>
      </c>
      <c r="V2" s="9" t="s">
        <v>19</v>
      </c>
    </row>
    <row r="3" ht="61.5" spans="1:22">
      <c r="A3" s="13"/>
      <c r="B3" s="13"/>
      <c r="C3" s="13"/>
      <c r="D3" s="13"/>
      <c r="E3" s="14"/>
      <c r="F3" s="15"/>
      <c r="G3" s="16" t="s">
        <v>20</v>
      </c>
      <c r="H3" s="16" t="s">
        <v>21</v>
      </c>
      <c r="I3" s="16" t="s">
        <v>22</v>
      </c>
      <c r="J3" s="14"/>
      <c r="K3" s="14"/>
      <c r="L3" s="41" t="s">
        <v>23</v>
      </c>
      <c r="M3" s="42"/>
      <c r="N3" s="14"/>
      <c r="O3" s="14"/>
      <c r="P3" s="43"/>
      <c r="Q3" s="73"/>
      <c r="R3" s="73"/>
      <c r="S3" s="74" t="s">
        <v>15</v>
      </c>
      <c r="T3" s="75" t="s">
        <v>16</v>
      </c>
      <c r="U3" s="76"/>
      <c r="V3" s="14"/>
    </row>
    <row r="4" s="1" customFormat="1" ht="20.25" spans="1:22">
      <c r="A4" s="17" t="s">
        <v>24</v>
      </c>
      <c r="B4" s="17" t="s">
        <v>25</v>
      </c>
      <c r="C4" s="18" t="s">
        <v>26</v>
      </c>
      <c r="D4" s="19" t="s">
        <v>27</v>
      </c>
      <c r="E4" s="20" t="s">
        <v>28</v>
      </c>
      <c r="F4" s="21">
        <v>0.2</v>
      </c>
      <c r="G4" s="20" t="s">
        <v>29</v>
      </c>
      <c r="H4" s="20">
        <v>1</v>
      </c>
      <c r="I4" s="20">
        <v>1</v>
      </c>
      <c r="J4" s="44" t="s">
        <v>30</v>
      </c>
      <c r="K4" s="44" t="s">
        <v>31</v>
      </c>
      <c r="L4" s="45">
        <v>100000000</v>
      </c>
      <c r="M4" s="46" t="s">
        <v>32</v>
      </c>
      <c r="N4" s="20" t="s">
        <v>33</v>
      </c>
      <c r="O4" s="20" t="s">
        <v>34</v>
      </c>
      <c r="P4" s="20" t="s">
        <v>35</v>
      </c>
      <c r="Q4" s="54" t="s">
        <v>36</v>
      </c>
      <c r="R4" s="77" t="s">
        <v>37</v>
      </c>
      <c r="S4" s="54" t="s">
        <v>38</v>
      </c>
      <c r="T4" s="54" t="s">
        <v>39</v>
      </c>
      <c r="U4" s="78">
        <v>100000000</v>
      </c>
      <c r="V4" s="79" t="s">
        <v>40</v>
      </c>
    </row>
    <row r="5" s="1" customFormat="1" ht="44.25" customHeight="1" spans="1:22">
      <c r="A5" s="22"/>
      <c r="B5" s="22"/>
      <c r="C5" s="23"/>
      <c r="D5" s="24"/>
      <c r="E5" s="25"/>
      <c r="F5" s="26"/>
      <c r="G5" s="25"/>
      <c r="H5" s="25"/>
      <c r="I5" s="25"/>
      <c r="J5" s="47" t="s">
        <v>41</v>
      </c>
      <c r="K5" s="47" t="s">
        <v>31</v>
      </c>
      <c r="L5" s="48"/>
      <c r="M5" s="49"/>
      <c r="N5" s="25"/>
      <c r="O5" s="25"/>
      <c r="P5" s="25"/>
      <c r="Q5" s="58"/>
      <c r="R5" s="80"/>
      <c r="S5" s="58"/>
      <c r="T5" s="58"/>
      <c r="U5" s="81"/>
      <c r="V5" s="82"/>
    </row>
    <row r="6" s="1" customFormat="1" ht="57.75" customHeight="1" spans="1:22">
      <c r="A6" s="22"/>
      <c r="B6" s="22"/>
      <c r="C6" s="23"/>
      <c r="D6" s="27" t="s">
        <v>42</v>
      </c>
      <c r="E6" s="28" t="s">
        <v>43</v>
      </c>
      <c r="F6" s="29">
        <v>0.1</v>
      </c>
      <c r="G6" s="28" t="s">
        <v>44</v>
      </c>
      <c r="H6" s="28">
        <v>9</v>
      </c>
      <c r="I6" s="28">
        <v>1</v>
      </c>
      <c r="J6" s="50" t="s">
        <v>45</v>
      </c>
      <c r="K6" s="50" t="s">
        <v>31</v>
      </c>
      <c r="L6" s="51">
        <v>39270000</v>
      </c>
      <c r="M6" s="52" t="s">
        <v>32</v>
      </c>
      <c r="N6" s="28" t="s">
        <v>33</v>
      </c>
      <c r="O6" s="53" t="s">
        <v>34</v>
      </c>
      <c r="P6" s="28" t="s">
        <v>35</v>
      </c>
      <c r="Q6" s="52" t="s">
        <v>36</v>
      </c>
      <c r="R6" s="83" t="s">
        <v>37</v>
      </c>
      <c r="S6" s="83" t="s">
        <v>46</v>
      </c>
      <c r="T6" s="84" t="s">
        <v>47</v>
      </c>
      <c r="U6" s="85">
        <v>39270000</v>
      </c>
      <c r="V6" s="86"/>
    </row>
    <row r="7" s="1" customFormat="1" ht="40.5" spans="1:22">
      <c r="A7" s="22"/>
      <c r="B7" s="22"/>
      <c r="C7" s="23"/>
      <c r="D7" s="19" t="s">
        <v>48</v>
      </c>
      <c r="E7" s="20" t="s">
        <v>28</v>
      </c>
      <c r="F7" s="21">
        <v>0.4</v>
      </c>
      <c r="G7" s="20" t="s">
        <v>49</v>
      </c>
      <c r="H7" s="20">
        <v>9</v>
      </c>
      <c r="I7" s="20">
        <v>9</v>
      </c>
      <c r="J7" s="44" t="s">
        <v>50</v>
      </c>
      <c r="K7" s="44" t="s">
        <v>31</v>
      </c>
      <c r="L7" s="45">
        <v>101073000</v>
      </c>
      <c r="M7" s="54" t="s">
        <v>32</v>
      </c>
      <c r="N7" s="20" t="s">
        <v>33</v>
      </c>
      <c r="O7" s="20" t="s">
        <v>34</v>
      </c>
      <c r="P7" s="20" t="s">
        <v>35</v>
      </c>
      <c r="Q7" s="54" t="s">
        <v>36</v>
      </c>
      <c r="R7" s="77" t="s">
        <v>37</v>
      </c>
      <c r="S7" s="54" t="s">
        <v>46</v>
      </c>
      <c r="T7" s="54" t="s">
        <v>47</v>
      </c>
      <c r="U7" s="78">
        <v>1010730000</v>
      </c>
      <c r="V7" s="79" t="s">
        <v>40</v>
      </c>
    </row>
    <row r="8" ht="20.25" spans="1:22">
      <c r="A8" s="22"/>
      <c r="B8" s="22"/>
      <c r="C8" s="23"/>
      <c r="D8" s="30"/>
      <c r="E8" s="31"/>
      <c r="F8" s="32"/>
      <c r="G8" s="31"/>
      <c r="H8" s="31"/>
      <c r="I8" s="31"/>
      <c r="J8" s="55" t="s">
        <v>51</v>
      </c>
      <c r="K8" s="55" t="s">
        <v>31</v>
      </c>
      <c r="L8" s="56">
        <v>101073000</v>
      </c>
      <c r="M8" s="57"/>
      <c r="N8" s="31"/>
      <c r="O8" s="31"/>
      <c r="P8" s="31"/>
      <c r="Q8" s="57"/>
      <c r="R8" s="87"/>
      <c r="S8" s="57"/>
      <c r="T8" s="57"/>
      <c r="U8" s="88"/>
      <c r="V8" s="89"/>
    </row>
    <row r="9" ht="40.5" spans="1:22">
      <c r="A9" s="22"/>
      <c r="B9" s="22"/>
      <c r="C9" s="23"/>
      <c r="D9" s="30"/>
      <c r="E9" s="31"/>
      <c r="F9" s="32"/>
      <c r="G9" s="31"/>
      <c r="H9" s="31"/>
      <c r="I9" s="31"/>
      <c r="J9" s="55" t="s">
        <v>52</v>
      </c>
      <c r="K9" s="55" t="s">
        <v>31</v>
      </c>
      <c r="L9" s="56">
        <v>101073000</v>
      </c>
      <c r="M9" s="57"/>
      <c r="N9" s="31"/>
      <c r="O9" s="31"/>
      <c r="P9" s="31"/>
      <c r="Q9" s="57"/>
      <c r="R9" s="87"/>
      <c r="S9" s="57"/>
      <c r="T9" s="57"/>
      <c r="U9" s="88"/>
      <c r="V9" s="89"/>
    </row>
    <row r="10" ht="40.5" spans="1:22">
      <c r="A10" s="22"/>
      <c r="B10" s="22"/>
      <c r="C10" s="23"/>
      <c r="D10" s="30"/>
      <c r="E10" s="31"/>
      <c r="F10" s="32"/>
      <c r="G10" s="31"/>
      <c r="H10" s="31"/>
      <c r="I10" s="31"/>
      <c r="J10" s="55" t="s">
        <v>53</v>
      </c>
      <c r="K10" s="55" t="s">
        <v>31</v>
      </c>
      <c r="L10" s="56">
        <v>101073000</v>
      </c>
      <c r="M10" s="57"/>
      <c r="N10" s="31"/>
      <c r="O10" s="31"/>
      <c r="P10" s="31"/>
      <c r="Q10" s="57"/>
      <c r="R10" s="87"/>
      <c r="S10" s="57"/>
      <c r="T10" s="57"/>
      <c r="U10" s="88"/>
      <c r="V10" s="89"/>
    </row>
    <row r="11" ht="40.5" spans="1:22">
      <c r="A11" s="22"/>
      <c r="B11" s="22"/>
      <c r="C11" s="23"/>
      <c r="D11" s="30"/>
      <c r="E11" s="31"/>
      <c r="F11" s="32"/>
      <c r="G11" s="31"/>
      <c r="H11" s="31"/>
      <c r="I11" s="31"/>
      <c r="J11" s="55" t="s">
        <v>54</v>
      </c>
      <c r="K11" s="55" t="s">
        <v>31</v>
      </c>
      <c r="L11" s="56">
        <v>101073000</v>
      </c>
      <c r="M11" s="57"/>
      <c r="N11" s="31"/>
      <c r="O11" s="31"/>
      <c r="P11" s="31"/>
      <c r="Q11" s="57"/>
      <c r="R11" s="87"/>
      <c r="S11" s="57"/>
      <c r="T11" s="57"/>
      <c r="U11" s="88"/>
      <c r="V11" s="89"/>
    </row>
    <row r="12" ht="40.5" spans="1:22">
      <c r="A12" s="22"/>
      <c r="B12" s="22"/>
      <c r="C12" s="23"/>
      <c r="D12" s="30"/>
      <c r="E12" s="31"/>
      <c r="F12" s="32"/>
      <c r="G12" s="31"/>
      <c r="H12" s="31"/>
      <c r="I12" s="31"/>
      <c r="J12" s="55" t="s">
        <v>55</v>
      </c>
      <c r="K12" s="55" t="s">
        <v>31</v>
      </c>
      <c r="L12" s="56">
        <v>101073000</v>
      </c>
      <c r="M12" s="57"/>
      <c r="N12" s="31"/>
      <c r="O12" s="31"/>
      <c r="P12" s="31"/>
      <c r="Q12" s="57"/>
      <c r="R12" s="87"/>
      <c r="S12" s="57"/>
      <c r="T12" s="57"/>
      <c r="U12" s="88"/>
      <c r="V12" s="89"/>
    </row>
    <row r="13" ht="40.5" spans="1:22">
      <c r="A13" s="22"/>
      <c r="B13" s="22"/>
      <c r="C13" s="23"/>
      <c r="D13" s="30"/>
      <c r="E13" s="31"/>
      <c r="F13" s="32"/>
      <c r="G13" s="31"/>
      <c r="H13" s="31"/>
      <c r="I13" s="31"/>
      <c r="J13" s="55" t="s">
        <v>56</v>
      </c>
      <c r="K13" s="55" t="s">
        <v>31</v>
      </c>
      <c r="L13" s="56">
        <v>101073000</v>
      </c>
      <c r="M13" s="57"/>
      <c r="N13" s="31"/>
      <c r="O13" s="31"/>
      <c r="P13" s="31"/>
      <c r="Q13" s="57"/>
      <c r="R13" s="87"/>
      <c r="S13" s="57"/>
      <c r="T13" s="57"/>
      <c r="U13" s="88"/>
      <c r="V13" s="89"/>
    </row>
    <row r="14" ht="40.5" spans="1:22">
      <c r="A14" s="22"/>
      <c r="B14" s="22"/>
      <c r="C14" s="23"/>
      <c r="D14" s="30"/>
      <c r="E14" s="31"/>
      <c r="F14" s="32"/>
      <c r="G14" s="31"/>
      <c r="H14" s="31"/>
      <c r="I14" s="31"/>
      <c r="J14" s="55" t="s">
        <v>57</v>
      </c>
      <c r="K14" s="55" t="s">
        <v>31</v>
      </c>
      <c r="L14" s="56">
        <v>101073000</v>
      </c>
      <c r="M14" s="57"/>
      <c r="N14" s="31"/>
      <c r="O14" s="31"/>
      <c r="P14" s="31"/>
      <c r="Q14" s="57"/>
      <c r="R14" s="87"/>
      <c r="S14" s="57"/>
      <c r="T14" s="57"/>
      <c r="U14" s="88"/>
      <c r="V14" s="89"/>
    </row>
    <row r="15" ht="40.5" spans="1:22">
      <c r="A15" s="22"/>
      <c r="B15" s="22"/>
      <c r="C15" s="23"/>
      <c r="D15" s="30"/>
      <c r="E15" s="31"/>
      <c r="F15" s="32"/>
      <c r="G15" s="31"/>
      <c r="H15" s="31"/>
      <c r="I15" s="31"/>
      <c r="J15" s="55" t="s">
        <v>58</v>
      </c>
      <c r="K15" s="55" t="s">
        <v>31</v>
      </c>
      <c r="L15" s="56">
        <v>101073000</v>
      </c>
      <c r="M15" s="57"/>
      <c r="N15" s="31"/>
      <c r="O15" s="31"/>
      <c r="P15" s="31"/>
      <c r="Q15" s="57"/>
      <c r="R15" s="87"/>
      <c r="S15" s="57"/>
      <c r="T15" s="57"/>
      <c r="U15" s="88"/>
      <c r="V15" s="89"/>
    </row>
    <row r="16" s="1" customFormat="1" ht="41.25" spans="1:22">
      <c r="A16" s="22"/>
      <c r="B16" s="22"/>
      <c r="C16" s="23"/>
      <c r="D16" s="24"/>
      <c r="E16" s="25"/>
      <c r="F16" s="26"/>
      <c r="G16" s="25"/>
      <c r="H16" s="25"/>
      <c r="I16" s="25"/>
      <c r="J16" s="25" t="s">
        <v>59</v>
      </c>
      <c r="K16" s="47" t="s">
        <v>31</v>
      </c>
      <c r="L16" s="48">
        <v>101073000</v>
      </c>
      <c r="M16" s="58"/>
      <c r="N16" s="25"/>
      <c r="O16" s="25"/>
      <c r="P16" s="25"/>
      <c r="Q16" s="58"/>
      <c r="R16" s="80"/>
      <c r="S16" s="58"/>
      <c r="T16" s="58"/>
      <c r="U16" s="81"/>
      <c r="V16" s="82"/>
    </row>
    <row r="17" ht="20.25" spans="1:22">
      <c r="A17" s="22"/>
      <c r="B17" s="22"/>
      <c r="C17" s="23"/>
      <c r="D17" s="19" t="s">
        <v>60</v>
      </c>
      <c r="E17" s="20" t="s">
        <v>28</v>
      </c>
      <c r="F17" s="21">
        <v>0.3</v>
      </c>
      <c r="G17" s="20" t="s">
        <v>61</v>
      </c>
      <c r="H17" s="20">
        <v>1</v>
      </c>
      <c r="I17" s="59">
        <v>1</v>
      </c>
      <c r="J17" s="44" t="s">
        <v>62</v>
      </c>
      <c r="K17" s="44" t="s">
        <v>31</v>
      </c>
      <c r="L17" s="60">
        <v>25000000</v>
      </c>
      <c r="M17" s="54" t="s">
        <v>32</v>
      </c>
      <c r="N17" s="20" t="s">
        <v>33</v>
      </c>
      <c r="O17" s="20" t="s">
        <v>34</v>
      </c>
      <c r="P17" s="20" t="s">
        <v>35</v>
      </c>
      <c r="Q17" s="54" t="s">
        <v>36</v>
      </c>
      <c r="R17" s="77" t="s">
        <v>37</v>
      </c>
      <c r="S17" s="54" t="s">
        <v>46</v>
      </c>
      <c r="T17" s="54" t="s">
        <v>47</v>
      </c>
      <c r="U17" s="78">
        <v>100000000</v>
      </c>
      <c r="V17" s="79" t="s">
        <v>40</v>
      </c>
    </row>
    <row r="18" ht="20.25" spans="1:22">
      <c r="A18" s="22"/>
      <c r="B18" s="22"/>
      <c r="C18" s="23"/>
      <c r="D18" s="30"/>
      <c r="E18" s="31"/>
      <c r="F18" s="32"/>
      <c r="G18" s="31"/>
      <c r="H18" s="31"/>
      <c r="I18" s="61"/>
      <c r="J18" s="55" t="s">
        <v>63</v>
      </c>
      <c r="K18" s="55" t="s">
        <v>31</v>
      </c>
      <c r="L18" s="62">
        <v>15000000</v>
      </c>
      <c r="M18" s="57"/>
      <c r="N18" s="31"/>
      <c r="O18" s="31"/>
      <c r="P18" s="31"/>
      <c r="Q18" s="57"/>
      <c r="R18" s="87"/>
      <c r="S18" s="57"/>
      <c r="T18" s="57"/>
      <c r="U18" s="88"/>
      <c r="V18" s="89"/>
    </row>
    <row r="19" ht="20.25" spans="1:22">
      <c r="A19" s="22"/>
      <c r="B19" s="22"/>
      <c r="C19" s="23"/>
      <c r="D19" s="30"/>
      <c r="E19" s="31"/>
      <c r="F19" s="32"/>
      <c r="G19" s="31"/>
      <c r="H19" s="31"/>
      <c r="I19" s="61"/>
      <c r="J19" s="31" t="s">
        <v>64</v>
      </c>
      <c r="K19" s="55" t="s">
        <v>31</v>
      </c>
      <c r="L19" s="63">
        <v>15000000</v>
      </c>
      <c r="M19" s="57"/>
      <c r="N19" s="31"/>
      <c r="O19" s="31"/>
      <c r="P19" s="31"/>
      <c r="Q19" s="57"/>
      <c r="R19" s="87"/>
      <c r="S19" s="57"/>
      <c r="T19" s="57"/>
      <c r="U19" s="88"/>
      <c r="V19" s="89"/>
    </row>
    <row r="20" ht="20.25" spans="1:22">
      <c r="A20" s="22"/>
      <c r="B20" s="22"/>
      <c r="C20" s="23"/>
      <c r="D20" s="30"/>
      <c r="E20" s="31"/>
      <c r="F20" s="32"/>
      <c r="G20" s="31"/>
      <c r="H20" s="31"/>
      <c r="I20" s="61"/>
      <c r="J20" s="31" t="s">
        <v>65</v>
      </c>
      <c r="K20" s="55" t="s">
        <v>31</v>
      </c>
      <c r="L20" s="63">
        <v>15000000</v>
      </c>
      <c r="M20" s="57"/>
      <c r="N20" s="31"/>
      <c r="O20" s="31"/>
      <c r="P20" s="31"/>
      <c r="Q20" s="57"/>
      <c r="R20" s="87"/>
      <c r="S20" s="57"/>
      <c r="T20" s="57"/>
      <c r="U20" s="88"/>
      <c r="V20" s="89"/>
    </row>
    <row r="21" ht="20.25" spans="1:22">
      <c r="A21" s="22"/>
      <c r="B21" s="22"/>
      <c r="C21" s="23"/>
      <c r="D21" s="30"/>
      <c r="E21" s="31"/>
      <c r="F21" s="32"/>
      <c r="G21" s="31"/>
      <c r="H21" s="31"/>
      <c r="I21" s="61"/>
      <c r="J21" s="31" t="s">
        <v>66</v>
      </c>
      <c r="K21" s="55" t="s">
        <v>31</v>
      </c>
      <c r="L21" s="63">
        <v>15000000</v>
      </c>
      <c r="M21" s="57"/>
      <c r="N21" s="31"/>
      <c r="O21" s="31"/>
      <c r="P21" s="31"/>
      <c r="Q21" s="57"/>
      <c r="R21" s="87"/>
      <c r="S21" s="57"/>
      <c r="T21" s="57"/>
      <c r="U21" s="88"/>
      <c r="V21" s="89"/>
    </row>
    <row r="22" ht="21" spans="1:22">
      <c r="A22" s="33"/>
      <c r="B22" s="33"/>
      <c r="C22" s="23"/>
      <c r="D22" s="24"/>
      <c r="E22" s="25"/>
      <c r="F22" s="26"/>
      <c r="G22" s="25"/>
      <c r="H22" s="25"/>
      <c r="I22" s="64"/>
      <c r="J22" s="25" t="s">
        <v>67</v>
      </c>
      <c r="K22" s="47" t="s">
        <v>31</v>
      </c>
      <c r="L22" s="65">
        <v>15000000</v>
      </c>
      <c r="M22" s="58"/>
      <c r="N22" s="25"/>
      <c r="O22" s="25"/>
      <c r="P22" s="25"/>
      <c r="Q22" s="58"/>
      <c r="R22" s="80"/>
      <c r="S22" s="58"/>
      <c r="T22" s="58"/>
      <c r="U22" s="81"/>
      <c r="V22" s="82"/>
    </row>
    <row r="23" ht="23.25" customHeight="1" spans="1:22">
      <c r="A23" s="34"/>
      <c r="B23" s="34"/>
      <c r="C23" s="35"/>
      <c r="D23" s="34"/>
      <c r="E23" s="34"/>
      <c r="F23" s="36">
        <f>SUM(F4:F22)</f>
        <v>1</v>
      </c>
      <c r="G23" s="34"/>
      <c r="H23" s="34"/>
      <c r="I23" s="34"/>
      <c r="J23" s="34"/>
      <c r="K23" s="34"/>
      <c r="L23" s="66">
        <f>SUM(L4:L22)</f>
        <v>1250000000</v>
      </c>
      <c r="M23" s="34"/>
      <c r="N23" s="67"/>
      <c r="O23" s="34"/>
      <c r="P23" s="34"/>
      <c r="Q23" s="34"/>
      <c r="R23" s="90"/>
      <c r="S23" s="90"/>
      <c r="T23" s="90"/>
      <c r="U23" s="91">
        <f>SUM(U4:U22)</f>
        <v>1250000000</v>
      </c>
      <c r="V23" s="92"/>
    </row>
    <row r="24" ht="22.5" customHeight="1" spans="6:15"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24" customHeight="1" spans="6:1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26.25" customHeight="1" spans="6:1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23.25" customHeight="1" spans="6:1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ht="23.25" customHeight="1" spans="6:1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ht="21" customHeight="1" spans="6:1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ht="68.25" customHeight="1" spans="6:1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43.5" customHeight="1" spans="6:1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ht="36.75" customHeight="1" spans="6:1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39.75" customHeight="1" spans="6:1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ht="15" spans="6:1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ht="15" spans="1:15">
      <c r="A35" s="4"/>
      <c r="B35" s="5"/>
      <c r="C35" s="6"/>
      <c r="D35" s="6"/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ht="15" spans="1:15">
      <c r="A36" s="4"/>
      <c r="B36" s="5"/>
      <c r="C36" s="6"/>
      <c r="D36" s="6"/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5" spans="1:15">
      <c r="A37" s="4"/>
      <c r="B37" s="5"/>
      <c r="C37" s="6"/>
      <c r="D37" s="6"/>
      <c r="E37" s="6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ht="15" spans="1:15">
      <c r="A38" s="4"/>
      <c r="B38" s="5"/>
      <c r="C38" s="6"/>
      <c r="D38" s="6"/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5" spans="1:15">
      <c r="A39" s="4"/>
      <c r="B39" s="5"/>
      <c r="C39" s="6"/>
      <c r="D39" s="6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ht="15" spans="1:15">
      <c r="A40" s="4"/>
      <c r="B40" s="5"/>
      <c r="C40" s="6"/>
      <c r="D40" s="6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ht="15" spans="1:15">
      <c r="A41" s="4"/>
      <c r="B41" s="5"/>
      <c r="C41" s="6"/>
      <c r="D41" s="6"/>
      <c r="E41" s="6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ht="15" spans="1:15">
      <c r="A42" s="4"/>
      <c r="B42" s="5"/>
      <c r="C42" s="6"/>
      <c r="D42" s="6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ht="15" spans="1:15">
      <c r="A43" s="4"/>
      <c r="B43" s="5"/>
      <c r="C43" s="6"/>
      <c r="D43" s="6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ht="15" spans="1:15">
      <c r="A44" s="4"/>
      <c r="B44" s="5"/>
      <c r="C44" s="6"/>
      <c r="D44" s="6"/>
      <c r="E44" s="6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15" spans="1:15">
      <c r="A45" s="4"/>
      <c r="B45" s="5"/>
      <c r="C45" s="6"/>
      <c r="D45" s="6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ht="15" spans="1:15">
      <c r="A46" s="4"/>
      <c r="B46" s="5"/>
      <c r="C46" s="6"/>
      <c r="D46" s="6"/>
      <c r="E46" s="6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" spans="1:15">
      <c r="A47" s="4"/>
      <c r="B47" s="5"/>
      <c r="C47" s="6"/>
      <c r="D47" s="6"/>
      <c r="E47" s="6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" spans="1:15">
      <c r="A48" s="4"/>
      <c r="B48" s="5"/>
      <c r="C48" s="6"/>
      <c r="D48" s="6"/>
      <c r="E48" s="6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" spans="1:15">
      <c r="A49" s="4"/>
      <c r="B49" s="5"/>
      <c r="C49" s="6"/>
      <c r="D49" s="6"/>
      <c r="E49" s="6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" spans="1:15">
      <c r="A50" s="4"/>
      <c r="B50" s="5"/>
      <c r="C50" s="6"/>
      <c r="D50" s="6"/>
      <c r="E50" s="6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" spans="1:15">
      <c r="A51" s="4"/>
      <c r="B51" s="5"/>
      <c r="C51" s="6"/>
      <c r="D51" s="6"/>
      <c r="E51" s="6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" spans="1:15">
      <c r="A52" s="4"/>
      <c r="B52" s="5"/>
      <c r="C52" s="6"/>
      <c r="D52" s="6"/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" spans="1:15">
      <c r="A53" s="4"/>
      <c r="B53" s="5"/>
      <c r="C53" s="6"/>
      <c r="D53" s="6"/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" spans="1:15">
      <c r="A54" s="4"/>
      <c r="B54" s="5"/>
      <c r="C54" s="6"/>
      <c r="D54" s="6"/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" spans="1:15">
      <c r="A55" s="4"/>
      <c r="B55" s="5"/>
      <c r="C55" s="6"/>
      <c r="D55" s="6"/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</sheetData>
  <sheetProtection password="C3A0" sheet="1" formatCells="0" formatColumns="0" formatRows="0" insertRows="0" insertColumns="0" insertHyperlinks="0" deleteColumns="0" deleteRows="0" sort="0" autoFilter="0" pivotTables="0"/>
  <mergeCells count="71">
    <mergeCell ref="A1:V1"/>
    <mergeCell ref="G2:I2"/>
    <mergeCell ref="S2:T2"/>
    <mergeCell ref="A2:A3"/>
    <mergeCell ref="A4:A22"/>
    <mergeCell ref="B2:B3"/>
    <mergeCell ref="B4:B22"/>
    <mergeCell ref="C2:C3"/>
    <mergeCell ref="C4:C22"/>
    <mergeCell ref="D2:D3"/>
    <mergeCell ref="D4:D5"/>
    <mergeCell ref="D7:D16"/>
    <mergeCell ref="D17:D22"/>
    <mergeCell ref="E2:E3"/>
    <mergeCell ref="E4:E5"/>
    <mergeCell ref="E7:E16"/>
    <mergeCell ref="E17:E22"/>
    <mergeCell ref="F2:F3"/>
    <mergeCell ref="F4:F5"/>
    <mergeCell ref="F7:F16"/>
    <mergeCell ref="F17:F22"/>
    <mergeCell ref="G4:G5"/>
    <mergeCell ref="G7:G16"/>
    <mergeCell ref="G17:G22"/>
    <mergeCell ref="H4:H5"/>
    <mergeCell ref="H7:H16"/>
    <mergeCell ref="H17:H22"/>
    <mergeCell ref="I4:I5"/>
    <mergeCell ref="I7:I16"/>
    <mergeCell ref="I17:I22"/>
    <mergeCell ref="J2:J3"/>
    <mergeCell ref="K2:K3"/>
    <mergeCell ref="L4:L5"/>
    <mergeCell ref="M2:M3"/>
    <mergeCell ref="M4:M5"/>
    <mergeCell ref="M7:M16"/>
    <mergeCell ref="M17:M22"/>
    <mergeCell ref="N2:N3"/>
    <mergeCell ref="N4:N5"/>
    <mergeCell ref="N7:N16"/>
    <mergeCell ref="N17:N22"/>
    <mergeCell ref="O2:O3"/>
    <mergeCell ref="O4:O5"/>
    <mergeCell ref="O7:O16"/>
    <mergeCell ref="O17:O22"/>
    <mergeCell ref="P2:P3"/>
    <mergeCell ref="P4:P5"/>
    <mergeCell ref="P7:P16"/>
    <mergeCell ref="P17:P22"/>
    <mergeCell ref="Q2:Q3"/>
    <mergeCell ref="Q4:Q5"/>
    <mergeCell ref="Q7:Q16"/>
    <mergeCell ref="Q17:Q22"/>
    <mergeCell ref="R2:R3"/>
    <mergeCell ref="R4:R5"/>
    <mergeCell ref="R7:R16"/>
    <mergeCell ref="R17:R22"/>
    <mergeCell ref="S4:S5"/>
    <mergeCell ref="S7:S16"/>
    <mergeCell ref="S17:S22"/>
    <mergeCell ref="T4:T5"/>
    <mergeCell ref="T7:T16"/>
    <mergeCell ref="T17:T22"/>
    <mergeCell ref="U2:U3"/>
    <mergeCell ref="U4:U5"/>
    <mergeCell ref="U7:U16"/>
    <mergeCell ref="U17:U22"/>
    <mergeCell ref="V2:V3"/>
    <mergeCell ref="V4:V5"/>
    <mergeCell ref="V7:V16"/>
    <mergeCell ref="V17:V22"/>
  </mergeCell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PLANEACION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MIRYAN VIVAS</dc:creator>
  <cp:lastModifiedBy>Manuel</cp:lastModifiedBy>
  <dcterms:created xsi:type="dcterms:W3CDTF">2020-01-25T15:52:00Z</dcterms:created>
  <dcterms:modified xsi:type="dcterms:W3CDTF">2020-02-06T19:49:37Z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